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15015" windowHeight="7365"/>
  </bookViews>
  <sheets>
    <sheet name="Sheetname" sheetId="1" r:id="rId1"/>
  </sheets>
  <definedNames>
    <definedName name="_xlnm._FilterDatabase" localSheetId="0" hidden="1">Sheetname!$A$1:$W$48</definedName>
  </definedNames>
  <calcPr calcId="124519"/>
</workbook>
</file>

<file path=xl/calcChain.xml><?xml version="1.0" encoding="utf-8"?>
<calcChain xmlns="http://schemas.openxmlformats.org/spreadsheetml/2006/main">
  <c r="V3" i="1"/>
  <c r="W3" s="1"/>
  <c r="V4"/>
  <c r="W4" s="1"/>
  <c r="V5"/>
  <c r="W5" s="1"/>
  <c r="V6"/>
  <c r="W6" s="1"/>
  <c r="V7"/>
  <c r="W7" s="1"/>
  <c r="V8"/>
  <c r="W8" s="1"/>
  <c r="V9"/>
  <c r="W9" s="1"/>
  <c r="V10"/>
  <c r="W10" s="1"/>
  <c r="V11"/>
  <c r="W11" s="1"/>
  <c r="V12"/>
  <c r="W12" s="1"/>
  <c r="V13"/>
  <c r="W13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W44" s="1"/>
  <c r="V45"/>
  <c r="W45" s="1"/>
  <c r="V46"/>
  <c r="W46" s="1"/>
  <c r="V47"/>
  <c r="W47" s="1"/>
  <c r="V48"/>
  <c r="W48" s="1"/>
</calcChain>
</file>

<file path=xl/sharedStrings.xml><?xml version="1.0" encoding="utf-8"?>
<sst xmlns="http://schemas.openxmlformats.org/spreadsheetml/2006/main" count="114" uniqueCount="114">
  <si>
    <t>Angel Lord (Debdoot) Academy High School, Koteshwor, Himali Marga, Koteshwor Saraswati Ma Vi, Koteshwor, EMIS: 270310141</t>
  </si>
  <si>
    <t>SN</t>
  </si>
  <si>
    <t>Student Unique Code</t>
  </si>
  <si>
    <t>Symbol Number</t>
  </si>
  <si>
    <t>Registration Number</t>
  </si>
  <si>
    <t>Student Name</t>
  </si>
  <si>
    <t>Nepali-T(75)</t>
  </si>
  <si>
    <t>Nepali-P(25)</t>
  </si>
  <si>
    <t>English-T(75)</t>
  </si>
  <si>
    <t>English-P(25)</t>
  </si>
  <si>
    <t>Mathematics-T(100)</t>
  </si>
  <si>
    <t>Social Studies and Population Education-T(75)</t>
  </si>
  <si>
    <t>Social Studies and Population Education-P(25)</t>
  </si>
  <si>
    <t>Science and Environment-T(75)</t>
  </si>
  <si>
    <t>Science and Environment-P(25)</t>
  </si>
  <si>
    <t>Health and Physical Education-T(30)</t>
  </si>
  <si>
    <t>Health and Physical Education-P(20)</t>
  </si>
  <si>
    <t>Moral Education-T(25)</t>
  </si>
  <si>
    <t>Moral Education-P(25)</t>
  </si>
  <si>
    <t>Occupation, Business and Technology Education-T(50)</t>
  </si>
  <si>
    <t>Occupation, Business and Technology Education-P(50)</t>
  </si>
  <si>
    <t>Local Subject:Nepal Bhasa-T(100)</t>
  </si>
  <si>
    <t>0141 88052811</t>
  </si>
  <si>
    <t>AAYUSH KHATRI</t>
  </si>
  <si>
    <t>0141 80529198</t>
  </si>
  <si>
    <t>ANISH BASNET</t>
  </si>
  <si>
    <t>0141 68137242</t>
  </si>
  <si>
    <t>ANSHIKA THAPALIYA</t>
  </si>
  <si>
    <t>0141 82486546</t>
  </si>
  <si>
    <t>ANUP  RAJ MAGAR</t>
  </si>
  <si>
    <t>0141 98159892</t>
  </si>
  <si>
    <t>ANUP RANA MAGAR</t>
  </si>
  <si>
    <t>0141 56336306</t>
  </si>
  <si>
    <t>ANUSKRITI CHAULAGAIN</t>
  </si>
  <si>
    <t>0141 56350609</t>
  </si>
  <si>
    <t>ARYAN KHADGI</t>
  </si>
  <si>
    <t>0141 07000220</t>
  </si>
  <si>
    <t>ARYAN SAPKOTA</t>
  </si>
  <si>
    <t>0141 62990304</t>
  </si>
  <si>
    <t>BIBAS RAI</t>
  </si>
  <si>
    <t>0141 17357726</t>
  </si>
  <si>
    <t>CHENMY RAI</t>
  </si>
  <si>
    <t>0141 47623598</t>
  </si>
  <si>
    <t>HARPAL ACHARYA</t>
  </si>
  <si>
    <t>0141 46685760</t>
  </si>
  <si>
    <t>HEMANT MAGAR</t>
  </si>
  <si>
    <t>0141 40519589</t>
  </si>
  <si>
    <t>ISSAC GAHATRAJ</t>
  </si>
  <si>
    <t>0141 17475365</t>
  </si>
  <si>
    <t>KHUSI SWARNAKAR</t>
  </si>
  <si>
    <t>0141 43162438</t>
  </si>
  <si>
    <t>KRANTI KUMAR YADAV</t>
  </si>
  <si>
    <t>0141 54992915</t>
  </si>
  <si>
    <t>KRISTINA SHAH</t>
  </si>
  <si>
    <t>0141 31218224</t>
  </si>
  <si>
    <t>LEKHNATH MAGAR</t>
  </si>
  <si>
    <t>0141 21587048</t>
  </si>
  <si>
    <t>MAMATA BHARATI</t>
  </si>
  <si>
    <t>0141 87005513</t>
  </si>
  <si>
    <t>MANISHA GIRI</t>
  </si>
  <si>
    <t>0141 00192014</t>
  </si>
  <si>
    <t>MAUSAM LIMBU</t>
  </si>
  <si>
    <t>0141 04952889</t>
  </si>
  <si>
    <t>MELINA GURUNG</t>
  </si>
  <si>
    <t>0141 26494542</t>
  </si>
  <si>
    <t>NIKESH TAMANG</t>
  </si>
  <si>
    <t>0141 34766829</t>
  </si>
  <si>
    <t>NIRJALA RAI</t>
  </si>
  <si>
    <t>0141 73305705</t>
  </si>
  <si>
    <t>OM SHRESTHA</t>
  </si>
  <si>
    <t>0141 61961929</t>
  </si>
  <si>
    <t>PRABODH PAKHRIN</t>
  </si>
  <si>
    <t>0141 80350601</t>
  </si>
  <si>
    <t>PRANJITA  KHADKA</t>
  </si>
  <si>
    <t>0141 62205594</t>
  </si>
  <si>
    <t>PURNIMA  SHRESTHA</t>
  </si>
  <si>
    <t>0141 82782716</t>
  </si>
  <si>
    <t>RABINDRA  KARKI</t>
  </si>
  <si>
    <t>0141 61177739</t>
  </si>
  <si>
    <t>RAJASWI POKHREL</t>
  </si>
  <si>
    <t>0141 97575047</t>
  </si>
  <si>
    <t>RAVI KUMAR</t>
  </si>
  <si>
    <t>0141 15900908</t>
  </si>
  <si>
    <t>RION BHARATI</t>
  </si>
  <si>
    <t>0141 68486833</t>
  </si>
  <si>
    <t>SAFALTA SHRESTHA</t>
  </si>
  <si>
    <t>0141 72954643</t>
  </si>
  <si>
    <t>SALIN PAHARI</t>
  </si>
  <si>
    <t>0141 63736360</t>
  </si>
  <si>
    <t>SAMPADA DULAL</t>
  </si>
  <si>
    <t>0141 14424134</t>
  </si>
  <si>
    <t>SARA GAUTAM</t>
  </si>
  <si>
    <t>0141 75370121</t>
  </si>
  <si>
    <t>SASHANK BHATTARAI</t>
  </si>
  <si>
    <t>0141 28650295</t>
  </si>
  <si>
    <t>SEBIKA THAPA</t>
  </si>
  <si>
    <t>0141 76440802</t>
  </si>
  <si>
    <t>SIMAN RAI</t>
  </si>
  <si>
    <t>0141 68803072</t>
  </si>
  <si>
    <t>SOYEN DANGOL</t>
  </si>
  <si>
    <t>0141 22988143</t>
  </si>
  <si>
    <t>SUDICHYA TAMRAKAR</t>
  </si>
  <si>
    <t>0141 08971348</t>
  </si>
  <si>
    <t>SUJAN SHRESTHA</t>
  </si>
  <si>
    <t>0141 81084642</t>
  </si>
  <si>
    <t>SUJATA GADAL</t>
  </si>
  <si>
    <t>0141 72107421</t>
  </si>
  <si>
    <t>SUPREM TAMANG</t>
  </si>
  <si>
    <t>0141 73583331</t>
  </si>
  <si>
    <t>URGEN TAMANG</t>
  </si>
  <si>
    <t>0141 06905372</t>
  </si>
  <si>
    <t>WANGEL TAMANG</t>
  </si>
  <si>
    <t>0141 60877413</t>
  </si>
  <si>
    <t>YAMUNA TAMANG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</si>
</sst>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8"/>
  <sheetViews>
    <sheetView tabSelected="1" zoomScale="93" zoomScaleNormal="93" workbookViewId="0">
      <selection activeCell="V2" sqref="V2"/>
    </sheetView>
  </sheetViews>
  <sheetFormatPr defaultRowHeight="15"/>
  <cols>
    <col min="1" max="1" width="3.42578125" bestFit="1" customWidth="1"/>
    <col min="2" max="2" width="23.42578125" bestFit="1" customWidth="1"/>
    <col min="3" max="3" width="16.42578125" bestFit="1" customWidth="1"/>
    <col min="4" max="4" width="23.42578125" bestFit="1" customWidth="1"/>
    <col min="5" max="5" width="24.7109375" bestFit="1" customWidth="1"/>
    <col min="6" max="6" width="15.28515625" bestFit="1" customWidth="1"/>
    <col min="7" max="7" width="12.7109375" bestFit="1" customWidth="1"/>
    <col min="8" max="8" width="12.85546875" bestFit="1" customWidth="1"/>
    <col min="9" max="9" width="16.42578125" bestFit="1" customWidth="1"/>
    <col min="10" max="10" width="20.140625" bestFit="1" customWidth="1"/>
    <col min="11" max="11" width="44.42578125" bestFit="1" customWidth="1"/>
    <col min="12" max="12" width="44.5703125" bestFit="1" customWidth="1"/>
    <col min="13" max="13" width="30.28515625" bestFit="1" customWidth="1"/>
    <col min="14" max="14" width="30.42578125" bestFit="1" customWidth="1"/>
    <col min="15" max="15" width="35.140625" bestFit="1" customWidth="1"/>
    <col min="16" max="16" width="35.42578125" bestFit="1" customWidth="1"/>
    <col min="17" max="17" width="21.85546875" bestFit="1" customWidth="1"/>
    <col min="18" max="18" width="22" bestFit="1" customWidth="1"/>
    <col min="19" max="19" width="52" bestFit="1" customWidth="1"/>
    <col min="20" max="20" width="52.140625" bestFit="1" customWidth="1"/>
    <col min="21" max="21" width="32.5703125" bestFit="1" customWidth="1"/>
  </cols>
  <sheetData>
    <row r="1" spans="1:23">
      <c r="A1" s="1" t="s">
        <v>0</v>
      </c>
      <c r="B1" s="1"/>
      <c r="C1" s="1"/>
      <c r="D1" s="1"/>
      <c r="E1" s="1"/>
      <c r="F1" s="1"/>
      <c r="G1" s="1"/>
      <c r="H1" s="1"/>
    </row>
    <row r="2" spans="1:2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</row>
    <row r="3" spans="1:23">
      <c r="A3">
        <v>1</v>
      </c>
      <c r="B3" t="s">
        <v>22</v>
      </c>
      <c r="C3">
        <v>423001</v>
      </c>
      <c r="D3">
        <v>7832423001</v>
      </c>
      <c r="E3" t="s">
        <v>23</v>
      </c>
      <c r="F3">
        <v>56</v>
      </c>
      <c r="G3">
        <v>22</v>
      </c>
      <c r="H3">
        <v>61</v>
      </c>
      <c r="I3">
        <v>21</v>
      </c>
      <c r="J3">
        <v>43</v>
      </c>
      <c r="K3">
        <v>48</v>
      </c>
      <c r="L3">
        <v>23</v>
      </c>
      <c r="M3">
        <v>33</v>
      </c>
      <c r="N3">
        <v>21</v>
      </c>
      <c r="O3">
        <v>27</v>
      </c>
      <c r="P3">
        <v>18</v>
      </c>
      <c r="Q3">
        <v>21</v>
      </c>
      <c r="R3">
        <v>22</v>
      </c>
      <c r="S3">
        <v>41</v>
      </c>
      <c r="T3">
        <v>45</v>
      </c>
      <c r="U3">
        <v>70</v>
      </c>
      <c r="V3">
        <f>SUM(F3:U3)</f>
        <v>572</v>
      </c>
      <c r="W3">
        <f>V3/800*100</f>
        <v>71.5</v>
      </c>
    </row>
    <row r="4" spans="1:23">
      <c r="A4">
        <v>2</v>
      </c>
      <c r="B4" t="s">
        <v>24</v>
      </c>
      <c r="C4">
        <v>423002</v>
      </c>
      <c r="D4">
        <v>7832423002</v>
      </c>
      <c r="E4" t="s">
        <v>25</v>
      </c>
      <c r="F4">
        <v>56</v>
      </c>
      <c r="G4">
        <v>23</v>
      </c>
      <c r="H4">
        <v>64</v>
      </c>
      <c r="I4">
        <v>22</v>
      </c>
      <c r="J4">
        <v>50</v>
      </c>
      <c r="K4">
        <v>53</v>
      </c>
      <c r="L4">
        <v>20</v>
      </c>
      <c r="M4">
        <v>38</v>
      </c>
      <c r="N4">
        <v>22</v>
      </c>
      <c r="O4">
        <v>29</v>
      </c>
      <c r="P4">
        <v>19</v>
      </c>
      <c r="Q4">
        <v>21</v>
      </c>
      <c r="R4">
        <v>22</v>
      </c>
      <c r="S4">
        <v>41</v>
      </c>
      <c r="T4">
        <v>45</v>
      </c>
      <c r="U4">
        <v>80</v>
      </c>
      <c r="V4">
        <f>SUM(F4:U4)</f>
        <v>605</v>
      </c>
      <c r="W4">
        <f>V4/800*100</f>
        <v>75.625</v>
      </c>
    </row>
    <row r="5" spans="1:23">
      <c r="A5">
        <v>3</v>
      </c>
      <c r="B5" t="s">
        <v>26</v>
      </c>
      <c r="C5">
        <v>423003</v>
      </c>
      <c r="D5">
        <v>7832423003</v>
      </c>
      <c r="E5" t="s">
        <v>27</v>
      </c>
      <c r="F5">
        <v>31</v>
      </c>
      <c r="G5">
        <v>14</v>
      </c>
      <c r="H5">
        <v>44</v>
      </c>
      <c r="I5">
        <v>18</v>
      </c>
      <c r="J5">
        <v>35</v>
      </c>
      <c r="K5">
        <v>31</v>
      </c>
      <c r="L5">
        <v>18</v>
      </c>
      <c r="M5">
        <v>31</v>
      </c>
      <c r="N5">
        <v>18</v>
      </c>
      <c r="O5">
        <v>20</v>
      </c>
      <c r="P5">
        <v>15</v>
      </c>
      <c r="Q5">
        <v>15</v>
      </c>
      <c r="R5">
        <v>18</v>
      </c>
      <c r="S5">
        <v>28</v>
      </c>
      <c r="T5">
        <v>35</v>
      </c>
      <c r="U5">
        <v>40</v>
      </c>
      <c r="V5">
        <f>SUM(F5:U5)</f>
        <v>411</v>
      </c>
      <c r="W5">
        <f>V5/800*100</f>
        <v>51.375000000000007</v>
      </c>
    </row>
    <row r="6" spans="1:23">
      <c r="A6">
        <v>4</v>
      </c>
      <c r="B6" t="s">
        <v>28</v>
      </c>
      <c r="C6">
        <v>423004</v>
      </c>
      <c r="D6">
        <v>7832423004</v>
      </c>
      <c r="E6" t="s">
        <v>29</v>
      </c>
      <c r="F6">
        <v>31</v>
      </c>
      <c r="G6">
        <v>14</v>
      </c>
      <c r="H6">
        <v>42</v>
      </c>
      <c r="I6">
        <v>18</v>
      </c>
      <c r="J6">
        <v>35</v>
      </c>
      <c r="K6">
        <v>34</v>
      </c>
      <c r="L6">
        <v>10</v>
      </c>
      <c r="M6">
        <v>31</v>
      </c>
      <c r="N6">
        <v>18</v>
      </c>
      <c r="O6">
        <v>27</v>
      </c>
      <c r="P6">
        <v>19</v>
      </c>
      <c r="Q6">
        <v>12</v>
      </c>
      <c r="R6">
        <v>18</v>
      </c>
      <c r="S6">
        <v>25</v>
      </c>
      <c r="T6">
        <v>32</v>
      </c>
      <c r="U6">
        <v>60</v>
      </c>
      <c r="V6">
        <f>SUM(F6:U6)</f>
        <v>426</v>
      </c>
      <c r="W6">
        <f>V6/800*100</f>
        <v>53.25</v>
      </c>
    </row>
    <row r="7" spans="1:23">
      <c r="A7">
        <v>5</v>
      </c>
      <c r="B7" t="s">
        <v>30</v>
      </c>
      <c r="C7">
        <v>423005</v>
      </c>
      <c r="D7">
        <v>7832423005</v>
      </c>
      <c r="E7" t="s">
        <v>31</v>
      </c>
      <c r="F7">
        <v>31</v>
      </c>
      <c r="G7">
        <v>15</v>
      </c>
      <c r="H7">
        <v>33</v>
      </c>
      <c r="I7">
        <v>17</v>
      </c>
      <c r="J7">
        <v>36</v>
      </c>
      <c r="K7">
        <v>31</v>
      </c>
      <c r="L7">
        <v>10</v>
      </c>
      <c r="M7">
        <v>32</v>
      </c>
      <c r="N7">
        <v>17</v>
      </c>
      <c r="O7">
        <v>14</v>
      </c>
      <c r="P7">
        <v>15</v>
      </c>
      <c r="Q7">
        <v>12</v>
      </c>
      <c r="R7">
        <v>18</v>
      </c>
      <c r="S7">
        <v>25</v>
      </c>
      <c r="T7">
        <v>32</v>
      </c>
      <c r="U7">
        <v>41</v>
      </c>
      <c r="V7">
        <f>SUM(F7:U7)</f>
        <v>379</v>
      </c>
      <c r="W7">
        <f>V7/800*100</f>
        <v>47.375</v>
      </c>
    </row>
    <row r="8" spans="1:23">
      <c r="A8">
        <v>6</v>
      </c>
      <c r="B8" t="s">
        <v>32</v>
      </c>
      <c r="C8">
        <v>423006</v>
      </c>
      <c r="D8">
        <v>7832423006</v>
      </c>
      <c r="E8" t="s">
        <v>33</v>
      </c>
      <c r="F8">
        <v>58</v>
      </c>
      <c r="G8">
        <v>23</v>
      </c>
      <c r="H8">
        <v>67</v>
      </c>
      <c r="I8">
        <v>24</v>
      </c>
      <c r="J8">
        <v>56</v>
      </c>
      <c r="K8">
        <v>59</v>
      </c>
      <c r="L8">
        <v>24</v>
      </c>
      <c r="M8">
        <v>52</v>
      </c>
      <c r="N8">
        <v>24</v>
      </c>
      <c r="O8">
        <v>29</v>
      </c>
      <c r="P8">
        <v>19</v>
      </c>
      <c r="Q8">
        <v>22</v>
      </c>
      <c r="R8">
        <v>23</v>
      </c>
      <c r="S8">
        <v>42</v>
      </c>
      <c r="T8">
        <v>45</v>
      </c>
      <c r="U8">
        <v>78</v>
      </c>
      <c r="V8">
        <f>SUM(F8:U8)</f>
        <v>645</v>
      </c>
      <c r="W8">
        <f>V8/800*100</f>
        <v>80.625</v>
      </c>
    </row>
    <row r="9" spans="1:23">
      <c r="A9">
        <v>7</v>
      </c>
      <c r="B9" t="s">
        <v>34</v>
      </c>
      <c r="C9">
        <v>423007</v>
      </c>
      <c r="D9">
        <v>7832423007</v>
      </c>
      <c r="E9" t="s">
        <v>35</v>
      </c>
      <c r="F9">
        <v>31</v>
      </c>
      <c r="G9">
        <v>20</v>
      </c>
      <c r="H9">
        <v>52</v>
      </c>
      <c r="I9">
        <v>19</v>
      </c>
      <c r="J9">
        <v>40</v>
      </c>
      <c r="K9">
        <v>38</v>
      </c>
      <c r="L9">
        <v>18</v>
      </c>
      <c r="M9">
        <v>31</v>
      </c>
      <c r="N9">
        <v>19</v>
      </c>
      <c r="O9">
        <v>23</v>
      </c>
      <c r="P9">
        <v>18</v>
      </c>
      <c r="Q9">
        <v>15</v>
      </c>
      <c r="R9">
        <v>18</v>
      </c>
      <c r="S9">
        <v>27</v>
      </c>
      <c r="T9">
        <v>35</v>
      </c>
      <c r="U9">
        <v>65</v>
      </c>
      <c r="V9">
        <f>SUM(F9:U9)</f>
        <v>469</v>
      </c>
      <c r="W9">
        <f>V9/800*100</f>
        <v>58.625000000000007</v>
      </c>
    </row>
    <row r="10" spans="1:23">
      <c r="A10">
        <v>8</v>
      </c>
      <c r="B10" t="s">
        <v>36</v>
      </c>
      <c r="C10">
        <v>423008</v>
      </c>
      <c r="D10">
        <v>7832423008</v>
      </c>
      <c r="E10" t="s">
        <v>37</v>
      </c>
      <c r="F10">
        <v>42</v>
      </c>
      <c r="G10">
        <v>20</v>
      </c>
      <c r="H10">
        <v>60</v>
      </c>
      <c r="I10">
        <v>22</v>
      </c>
      <c r="J10">
        <v>62</v>
      </c>
      <c r="K10">
        <v>32</v>
      </c>
      <c r="L10">
        <v>10</v>
      </c>
      <c r="M10">
        <v>32</v>
      </c>
      <c r="N10">
        <v>22</v>
      </c>
      <c r="O10">
        <v>20</v>
      </c>
      <c r="P10">
        <v>18</v>
      </c>
      <c r="Q10">
        <v>16</v>
      </c>
      <c r="R10">
        <v>18</v>
      </c>
      <c r="S10">
        <v>35</v>
      </c>
      <c r="T10">
        <v>38</v>
      </c>
      <c r="U10">
        <v>70</v>
      </c>
      <c r="V10">
        <f>SUM(F10:U10)</f>
        <v>517</v>
      </c>
      <c r="W10">
        <f>V10/800*100</f>
        <v>64.625</v>
      </c>
    </row>
    <row r="11" spans="1:23">
      <c r="A11">
        <v>9</v>
      </c>
      <c r="B11" t="s">
        <v>38</v>
      </c>
      <c r="C11">
        <v>423009</v>
      </c>
      <c r="D11">
        <v>7832423009</v>
      </c>
      <c r="E11" t="s">
        <v>39</v>
      </c>
      <c r="F11">
        <v>31</v>
      </c>
      <c r="G11">
        <v>18</v>
      </c>
      <c r="H11">
        <v>39</v>
      </c>
      <c r="I11">
        <v>18</v>
      </c>
      <c r="J11">
        <v>35</v>
      </c>
      <c r="K11">
        <v>41</v>
      </c>
      <c r="L11">
        <v>22</v>
      </c>
      <c r="M11">
        <v>32</v>
      </c>
      <c r="N11">
        <v>18</v>
      </c>
      <c r="O11">
        <v>28</v>
      </c>
      <c r="P11">
        <v>19</v>
      </c>
      <c r="Q11">
        <v>12</v>
      </c>
      <c r="R11">
        <v>18</v>
      </c>
      <c r="S11">
        <v>25</v>
      </c>
      <c r="T11">
        <v>35</v>
      </c>
      <c r="U11">
        <v>50</v>
      </c>
      <c r="V11">
        <f>SUM(F11:U11)</f>
        <v>441</v>
      </c>
      <c r="W11">
        <f>V11/800*100</f>
        <v>55.125</v>
      </c>
    </row>
    <row r="12" spans="1:23">
      <c r="A12">
        <v>10</v>
      </c>
      <c r="B12" t="s">
        <v>40</v>
      </c>
      <c r="C12">
        <v>423010</v>
      </c>
      <c r="D12">
        <v>7832423010</v>
      </c>
      <c r="E12" t="s">
        <v>41</v>
      </c>
      <c r="F12">
        <v>31</v>
      </c>
      <c r="G12">
        <v>15</v>
      </c>
      <c r="H12">
        <v>38</v>
      </c>
      <c r="I12">
        <v>18</v>
      </c>
      <c r="J12">
        <v>35</v>
      </c>
      <c r="K12">
        <v>31</v>
      </c>
      <c r="L12">
        <v>10</v>
      </c>
      <c r="M12">
        <v>30</v>
      </c>
      <c r="N12">
        <v>18</v>
      </c>
      <c r="O12">
        <v>15</v>
      </c>
      <c r="P12">
        <v>15</v>
      </c>
      <c r="Q12">
        <v>12</v>
      </c>
      <c r="R12">
        <v>18</v>
      </c>
      <c r="S12">
        <v>25</v>
      </c>
      <c r="T12">
        <v>35</v>
      </c>
      <c r="U12">
        <v>45</v>
      </c>
      <c r="V12">
        <f>SUM(F12:U12)</f>
        <v>391</v>
      </c>
      <c r="W12">
        <f>V12/800*100</f>
        <v>48.875</v>
      </c>
    </row>
    <row r="13" spans="1:23">
      <c r="A13">
        <v>11</v>
      </c>
      <c r="B13" t="s">
        <v>42</v>
      </c>
      <c r="C13">
        <v>423011</v>
      </c>
      <c r="D13">
        <v>7832423011</v>
      </c>
      <c r="E13" t="s">
        <v>43</v>
      </c>
      <c r="F13">
        <v>54</v>
      </c>
      <c r="G13">
        <v>22</v>
      </c>
      <c r="H13">
        <v>65</v>
      </c>
      <c r="I13">
        <v>22</v>
      </c>
      <c r="J13">
        <v>67</v>
      </c>
      <c r="K13">
        <v>51</v>
      </c>
      <c r="L13">
        <v>22</v>
      </c>
      <c r="M13">
        <v>54</v>
      </c>
      <c r="N13">
        <v>22</v>
      </c>
      <c r="O13">
        <v>29</v>
      </c>
      <c r="P13">
        <v>19</v>
      </c>
      <c r="Q13">
        <v>21</v>
      </c>
      <c r="R13">
        <v>22</v>
      </c>
      <c r="S13">
        <v>41</v>
      </c>
      <c r="T13">
        <v>45</v>
      </c>
      <c r="U13">
        <v>70</v>
      </c>
      <c r="V13">
        <f>SUM(F13:U13)</f>
        <v>626</v>
      </c>
      <c r="W13">
        <f>V13/800*100</f>
        <v>78.25</v>
      </c>
    </row>
    <row r="14" spans="1:23">
      <c r="A14">
        <v>12</v>
      </c>
      <c r="B14" t="s">
        <v>44</v>
      </c>
      <c r="C14">
        <v>423012</v>
      </c>
      <c r="D14">
        <v>7832423012</v>
      </c>
      <c r="E14" t="s">
        <v>45</v>
      </c>
      <c r="F14">
        <v>31</v>
      </c>
      <c r="G14">
        <v>14</v>
      </c>
      <c r="H14">
        <v>50</v>
      </c>
      <c r="I14">
        <v>20</v>
      </c>
      <c r="J14">
        <v>40</v>
      </c>
      <c r="K14">
        <v>36</v>
      </c>
      <c r="L14">
        <v>18</v>
      </c>
      <c r="M14">
        <v>32</v>
      </c>
      <c r="N14">
        <v>20</v>
      </c>
      <c r="O14">
        <v>25</v>
      </c>
      <c r="P14">
        <v>18</v>
      </c>
      <c r="Q14">
        <v>13</v>
      </c>
      <c r="R14">
        <v>18</v>
      </c>
      <c r="S14">
        <v>26</v>
      </c>
      <c r="T14">
        <v>35</v>
      </c>
      <c r="U14">
        <v>65</v>
      </c>
      <c r="V14">
        <f>SUM(F14:U14)</f>
        <v>461</v>
      </c>
      <c r="W14">
        <f>V14/800*100</f>
        <v>57.625000000000007</v>
      </c>
    </row>
    <row r="15" spans="1:23">
      <c r="A15">
        <v>13</v>
      </c>
      <c r="B15" t="s">
        <v>46</v>
      </c>
      <c r="C15">
        <v>423013</v>
      </c>
      <c r="D15">
        <v>7832423013</v>
      </c>
      <c r="E15" t="s">
        <v>47</v>
      </c>
      <c r="F15">
        <v>40</v>
      </c>
      <c r="G15">
        <v>21</v>
      </c>
      <c r="H15">
        <v>52</v>
      </c>
      <c r="I15">
        <v>20</v>
      </c>
      <c r="J15">
        <v>44</v>
      </c>
      <c r="K15">
        <v>39</v>
      </c>
      <c r="L15">
        <v>18</v>
      </c>
      <c r="M15">
        <v>31</v>
      </c>
      <c r="N15">
        <v>20</v>
      </c>
      <c r="O15">
        <v>26</v>
      </c>
      <c r="P15">
        <v>18</v>
      </c>
      <c r="Q15">
        <v>16</v>
      </c>
      <c r="R15">
        <v>18</v>
      </c>
      <c r="S15">
        <v>28</v>
      </c>
      <c r="T15">
        <v>35</v>
      </c>
      <c r="U15">
        <v>60</v>
      </c>
      <c r="V15">
        <f>SUM(F15:U15)</f>
        <v>486</v>
      </c>
      <c r="W15">
        <f>V15/800*100</f>
        <v>60.750000000000007</v>
      </c>
    </row>
    <row r="16" spans="1:23">
      <c r="A16">
        <v>14</v>
      </c>
      <c r="B16" t="s">
        <v>48</v>
      </c>
      <c r="C16">
        <v>423014</v>
      </c>
      <c r="D16">
        <v>7832423014</v>
      </c>
      <c r="E16" t="s">
        <v>49</v>
      </c>
      <c r="F16">
        <v>48</v>
      </c>
      <c r="G16">
        <v>22</v>
      </c>
      <c r="H16">
        <v>60</v>
      </c>
      <c r="I16">
        <v>22</v>
      </c>
      <c r="J16">
        <v>50</v>
      </c>
      <c r="K16">
        <v>49</v>
      </c>
      <c r="L16">
        <v>21</v>
      </c>
      <c r="M16">
        <v>37</v>
      </c>
      <c r="N16">
        <v>22</v>
      </c>
      <c r="O16">
        <v>25</v>
      </c>
      <c r="P16">
        <v>17</v>
      </c>
      <c r="Q16">
        <v>17</v>
      </c>
      <c r="R16">
        <v>20</v>
      </c>
      <c r="S16">
        <v>35</v>
      </c>
      <c r="T16">
        <v>39</v>
      </c>
      <c r="U16">
        <v>65</v>
      </c>
      <c r="V16">
        <f>SUM(F16:U16)</f>
        <v>549</v>
      </c>
      <c r="W16">
        <f>V16/800*100</f>
        <v>68.625</v>
      </c>
    </row>
    <row r="17" spans="1:23">
      <c r="A17">
        <v>15</v>
      </c>
      <c r="B17" t="s">
        <v>50</v>
      </c>
      <c r="C17">
        <v>423015</v>
      </c>
      <c r="D17">
        <v>7832423015</v>
      </c>
      <c r="E17" t="s">
        <v>51</v>
      </c>
      <c r="F17">
        <v>37</v>
      </c>
      <c r="G17">
        <v>20</v>
      </c>
      <c r="H17">
        <v>56</v>
      </c>
      <c r="I17">
        <v>21</v>
      </c>
      <c r="J17">
        <v>63</v>
      </c>
      <c r="K17">
        <v>35</v>
      </c>
      <c r="L17">
        <v>18</v>
      </c>
      <c r="M17">
        <v>37</v>
      </c>
      <c r="N17">
        <v>21</v>
      </c>
      <c r="O17">
        <v>23</v>
      </c>
      <c r="P17">
        <v>17</v>
      </c>
      <c r="Q17">
        <v>17</v>
      </c>
      <c r="R17">
        <v>20</v>
      </c>
      <c r="S17">
        <v>36</v>
      </c>
      <c r="T17">
        <v>39</v>
      </c>
      <c r="U17">
        <v>75</v>
      </c>
      <c r="V17">
        <f>SUM(F17:U17)</f>
        <v>535</v>
      </c>
      <c r="W17">
        <f>V17/800*100</f>
        <v>66.875</v>
      </c>
    </row>
    <row r="18" spans="1:23">
      <c r="A18">
        <v>16</v>
      </c>
      <c r="B18" t="s">
        <v>52</v>
      </c>
      <c r="C18">
        <v>423016</v>
      </c>
      <c r="D18">
        <v>7832423016</v>
      </c>
      <c r="E18" t="s">
        <v>53</v>
      </c>
      <c r="F18">
        <v>58</v>
      </c>
      <c r="G18">
        <v>22</v>
      </c>
      <c r="H18">
        <v>63</v>
      </c>
      <c r="I18">
        <v>23</v>
      </c>
      <c r="J18">
        <v>71</v>
      </c>
      <c r="K18">
        <v>54</v>
      </c>
      <c r="L18">
        <v>21</v>
      </c>
      <c r="M18">
        <v>59</v>
      </c>
      <c r="N18">
        <v>23</v>
      </c>
      <c r="O18">
        <v>28</v>
      </c>
      <c r="P18">
        <v>19</v>
      </c>
      <c r="Q18">
        <v>21</v>
      </c>
      <c r="R18">
        <v>22</v>
      </c>
      <c r="S18">
        <v>41</v>
      </c>
      <c r="T18">
        <v>45</v>
      </c>
      <c r="U18">
        <v>76</v>
      </c>
      <c r="V18">
        <f>SUM(F18:U18)</f>
        <v>646</v>
      </c>
      <c r="W18">
        <f>V18/800*100</f>
        <v>80.75</v>
      </c>
    </row>
    <row r="19" spans="1:23">
      <c r="A19">
        <v>17</v>
      </c>
      <c r="B19" t="s">
        <v>54</v>
      </c>
      <c r="C19">
        <v>423017</v>
      </c>
      <c r="D19">
        <v>7832423017</v>
      </c>
      <c r="E19" t="s">
        <v>55</v>
      </c>
      <c r="F19">
        <v>55</v>
      </c>
      <c r="G19">
        <v>22</v>
      </c>
      <c r="H19">
        <v>60</v>
      </c>
      <c r="I19">
        <v>22</v>
      </c>
      <c r="J19">
        <v>64</v>
      </c>
      <c r="K19">
        <v>63</v>
      </c>
      <c r="L19">
        <v>24</v>
      </c>
      <c r="M19">
        <v>36</v>
      </c>
      <c r="N19">
        <v>22</v>
      </c>
      <c r="O19">
        <v>29</v>
      </c>
      <c r="P19">
        <v>19</v>
      </c>
      <c r="Q19">
        <v>21</v>
      </c>
      <c r="R19">
        <v>22</v>
      </c>
      <c r="S19">
        <v>40</v>
      </c>
      <c r="T19">
        <v>45</v>
      </c>
      <c r="U19">
        <v>78</v>
      </c>
      <c r="V19">
        <f>SUM(F19:U19)</f>
        <v>622</v>
      </c>
      <c r="W19">
        <f>V19/800*100</f>
        <v>77.75</v>
      </c>
    </row>
    <row r="20" spans="1:23">
      <c r="A20">
        <v>18</v>
      </c>
      <c r="B20" t="s">
        <v>56</v>
      </c>
      <c r="C20">
        <v>423018</v>
      </c>
      <c r="D20">
        <v>7832423018</v>
      </c>
      <c r="E20" t="s">
        <v>57</v>
      </c>
      <c r="F20">
        <v>56</v>
      </c>
      <c r="G20">
        <v>23</v>
      </c>
      <c r="H20">
        <v>56</v>
      </c>
      <c r="I20">
        <v>21</v>
      </c>
      <c r="J20">
        <v>80</v>
      </c>
      <c r="K20">
        <v>55</v>
      </c>
      <c r="L20">
        <v>24</v>
      </c>
      <c r="M20">
        <v>36</v>
      </c>
      <c r="N20">
        <v>21</v>
      </c>
      <c r="O20">
        <v>28</v>
      </c>
      <c r="P20">
        <v>19</v>
      </c>
      <c r="Q20">
        <v>20</v>
      </c>
      <c r="R20">
        <v>22</v>
      </c>
      <c r="S20">
        <v>40</v>
      </c>
      <c r="T20">
        <v>45</v>
      </c>
      <c r="U20">
        <v>70</v>
      </c>
      <c r="V20">
        <f>SUM(F20:U20)</f>
        <v>616</v>
      </c>
      <c r="W20">
        <f>V20/800*100</f>
        <v>77</v>
      </c>
    </row>
    <row r="21" spans="1:23">
      <c r="A21">
        <v>19</v>
      </c>
      <c r="B21" t="s">
        <v>58</v>
      </c>
      <c r="C21">
        <v>423019</v>
      </c>
      <c r="D21">
        <v>7832423019</v>
      </c>
      <c r="E21" t="s">
        <v>59</v>
      </c>
      <c r="F21">
        <v>36</v>
      </c>
      <c r="G21">
        <v>21</v>
      </c>
      <c r="H21">
        <v>52</v>
      </c>
      <c r="I21">
        <v>20</v>
      </c>
      <c r="J21">
        <v>35</v>
      </c>
      <c r="K21">
        <v>32</v>
      </c>
      <c r="L21">
        <v>19</v>
      </c>
      <c r="M21">
        <v>42</v>
      </c>
      <c r="N21">
        <v>20</v>
      </c>
      <c r="O21">
        <v>24</v>
      </c>
      <c r="P21">
        <v>17</v>
      </c>
      <c r="Q21">
        <v>18</v>
      </c>
      <c r="R21">
        <v>20</v>
      </c>
      <c r="S21">
        <v>36</v>
      </c>
      <c r="T21">
        <v>40</v>
      </c>
      <c r="U21">
        <v>56</v>
      </c>
      <c r="V21">
        <f>SUM(F21:U21)</f>
        <v>488</v>
      </c>
      <c r="W21">
        <f>V21/800*100</f>
        <v>61</v>
      </c>
    </row>
    <row r="22" spans="1:23">
      <c r="A22">
        <v>20</v>
      </c>
      <c r="B22" t="s">
        <v>60</v>
      </c>
      <c r="C22">
        <v>423020</v>
      </c>
      <c r="D22">
        <v>7832423020</v>
      </c>
      <c r="E22" t="s">
        <v>61</v>
      </c>
      <c r="F22">
        <v>30</v>
      </c>
      <c r="G22">
        <v>20</v>
      </c>
      <c r="H22">
        <v>48</v>
      </c>
      <c r="I22">
        <v>18</v>
      </c>
      <c r="J22">
        <v>37</v>
      </c>
      <c r="K22">
        <v>39</v>
      </c>
      <c r="L22">
        <v>15</v>
      </c>
      <c r="M22">
        <v>33</v>
      </c>
      <c r="N22">
        <v>18</v>
      </c>
      <c r="O22">
        <v>19</v>
      </c>
      <c r="P22">
        <v>18</v>
      </c>
      <c r="Q22">
        <v>13</v>
      </c>
      <c r="R22">
        <v>18</v>
      </c>
      <c r="S22">
        <v>24</v>
      </c>
      <c r="T22">
        <v>38</v>
      </c>
      <c r="U22">
        <v>49</v>
      </c>
      <c r="V22">
        <f>SUM(F22:U22)</f>
        <v>437</v>
      </c>
      <c r="W22">
        <f>V22/800*100</f>
        <v>54.625</v>
      </c>
    </row>
    <row r="23" spans="1:23">
      <c r="A23">
        <v>21</v>
      </c>
      <c r="B23" t="s">
        <v>62</v>
      </c>
      <c r="C23">
        <v>423021</v>
      </c>
      <c r="D23">
        <v>7832423021</v>
      </c>
      <c r="E23" t="s">
        <v>63</v>
      </c>
      <c r="F23">
        <v>31</v>
      </c>
      <c r="G23">
        <v>16</v>
      </c>
      <c r="H23">
        <v>49</v>
      </c>
      <c r="I23">
        <v>18</v>
      </c>
      <c r="J23">
        <v>37</v>
      </c>
      <c r="K23">
        <v>33</v>
      </c>
      <c r="L23">
        <v>18</v>
      </c>
      <c r="M23">
        <v>31</v>
      </c>
      <c r="N23">
        <v>18</v>
      </c>
      <c r="O23">
        <v>22</v>
      </c>
      <c r="P23">
        <v>18</v>
      </c>
      <c r="Q23">
        <v>12</v>
      </c>
      <c r="R23">
        <v>18</v>
      </c>
      <c r="S23">
        <v>24</v>
      </c>
      <c r="T23">
        <v>38</v>
      </c>
      <c r="U23">
        <v>50</v>
      </c>
      <c r="V23">
        <f>SUM(F23:U23)</f>
        <v>433</v>
      </c>
      <c r="W23">
        <f>V23/800*100</f>
        <v>54.125</v>
      </c>
    </row>
    <row r="24" spans="1:23">
      <c r="A24">
        <v>22</v>
      </c>
      <c r="B24" t="s">
        <v>64</v>
      </c>
      <c r="C24">
        <v>423022</v>
      </c>
      <c r="D24">
        <v>7832423022</v>
      </c>
      <c r="E24" t="s">
        <v>65</v>
      </c>
      <c r="F24">
        <v>34</v>
      </c>
      <c r="G24">
        <v>18</v>
      </c>
      <c r="H24">
        <v>47</v>
      </c>
      <c r="I24">
        <v>18</v>
      </c>
      <c r="J24">
        <v>62</v>
      </c>
      <c r="K24">
        <v>48</v>
      </c>
      <c r="L24">
        <v>15</v>
      </c>
      <c r="M24">
        <v>31</v>
      </c>
      <c r="N24">
        <v>18</v>
      </c>
      <c r="O24">
        <v>18</v>
      </c>
      <c r="P24">
        <v>17</v>
      </c>
      <c r="Q24">
        <v>16</v>
      </c>
      <c r="R24">
        <v>19</v>
      </c>
      <c r="S24">
        <v>27</v>
      </c>
      <c r="T24">
        <v>38</v>
      </c>
      <c r="U24">
        <v>75</v>
      </c>
      <c r="V24">
        <f>SUM(F24:U24)</f>
        <v>501</v>
      </c>
      <c r="W24">
        <f>V24/800*100</f>
        <v>62.625</v>
      </c>
    </row>
    <row r="25" spans="1:23">
      <c r="A25">
        <v>23</v>
      </c>
      <c r="B25" t="s">
        <v>66</v>
      </c>
      <c r="C25">
        <v>423023</v>
      </c>
      <c r="D25">
        <v>7832423023</v>
      </c>
      <c r="E25" t="s">
        <v>67</v>
      </c>
      <c r="F25">
        <v>31</v>
      </c>
      <c r="G25">
        <v>16</v>
      </c>
      <c r="H25">
        <v>39</v>
      </c>
      <c r="I25">
        <v>17</v>
      </c>
      <c r="J25">
        <v>40</v>
      </c>
      <c r="K25">
        <v>31</v>
      </c>
      <c r="L25">
        <v>10</v>
      </c>
      <c r="M25">
        <v>31</v>
      </c>
      <c r="N25">
        <v>17</v>
      </c>
      <c r="O25">
        <v>15</v>
      </c>
      <c r="P25">
        <v>15</v>
      </c>
      <c r="Q25">
        <v>12</v>
      </c>
      <c r="R25">
        <v>18</v>
      </c>
      <c r="S25">
        <v>24</v>
      </c>
      <c r="T25">
        <v>38</v>
      </c>
      <c r="U25">
        <v>56</v>
      </c>
      <c r="V25">
        <f>SUM(F25:U25)</f>
        <v>410</v>
      </c>
      <c r="W25">
        <f>V25/800*100</f>
        <v>51.249999999999993</v>
      </c>
    </row>
    <row r="26" spans="1:23">
      <c r="A26">
        <v>24</v>
      </c>
      <c r="B26" t="s">
        <v>68</v>
      </c>
      <c r="C26">
        <v>423024</v>
      </c>
      <c r="D26">
        <v>7832423024</v>
      </c>
      <c r="E26" t="s">
        <v>69</v>
      </c>
      <c r="F26">
        <v>32</v>
      </c>
      <c r="G26">
        <v>15</v>
      </c>
      <c r="H26">
        <v>35</v>
      </c>
      <c r="I26">
        <v>17</v>
      </c>
      <c r="J26">
        <v>35</v>
      </c>
      <c r="K26">
        <v>32</v>
      </c>
      <c r="L26">
        <v>15</v>
      </c>
      <c r="M26">
        <v>31</v>
      </c>
      <c r="N26">
        <v>17</v>
      </c>
      <c r="O26">
        <v>22</v>
      </c>
      <c r="P26">
        <v>18</v>
      </c>
      <c r="Q26">
        <v>12</v>
      </c>
      <c r="R26">
        <v>18</v>
      </c>
      <c r="S26">
        <v>24</v>
      </c>
      <c r="T26">
        <v>38</v>
      </c>
      <c r="U26">
        <v>58</v>
      </c>
      <c r="V26">
        <f>SUM(F26:U26)</f>
        <v>419</v>
      </c>
      <c r="W26">
        <f>V26/800*100</f>
        <v>52.375000000000007</v>
      </c>
    </row>
    <row r="27" spans="1:23">
      <c r="A27">
        <v>25</v>
      </c>
      <c r="B27" t="s">
        <v>70</v>
      </c>
      <c r="C27">
        <v>423025</v>
      </c>
      <c r="D27">
        <v>7832423025</v>
      </c>
      <c r="E27" t="s">
        <v>71</v>
      </c>
      <c r="F27">
        <v>35</v>
      </c>
      <c r="G27">
        <v>20</v>
      </c>
      <c r="H27">
        <v>40</v>
      </c>
      <c r="I27">
        <v>19</v>
      </c>
      <c r="J27">
        <v>42</v>
      </c>
      <c r="K27">
        <v>35</v>
      </c>
      <c r="L27">
        <v>15</v>
      </c>
      <c r="M27">
        <v>31</v>
      </c>
      <c r="N27">
        <v>19</v>
      </c>
      <c r="O27">
        <v>24</v>
      </c>
      <c r="P27">
        <v>18</v>
      </c>
      <c r="Q27">
        <v>17</v>
      </c>
      <c r="R27">
        <v>20</v>
      </c>
      <c r="S27">
        <v>29</v>
      </c>
      <c r="T27">
        <v>39</v>
      </c>
      <c r="U27">
        <v>56</v>
      </c>
      <c r="V27">
        <f>SUM(F27:U27)</f>
        <v>459</v>
      </c>
      <c r="W27">
        <f>V27/800*100</f>
        <v>57.375</v>
      </c>
    </row>
    <row r="28" spans="1:23">
      <c r="A28">
        <v>26</v>
      </c>
      <c r="B28" t="s">
        <v>72</v>
      </c>
      <c r="C28">
        <v>423026</v>
      </c>
      <c r="D28">
        <v>7832423026</v>
      </c>
      <c r="E28" t="s">
        <v>73</v>
      </c>
      <c r="F28">
        <v>61</v>
      </c>
      <c r="G28">
        <v>23</v>
      </c>
      <c r="H28">
        <v>70</v>
      </c>
      <c r="I28">
        <v>24</v>
      </c>
      <c r="J28">
        <v>92</v>
      </c>
      <c r="K28">
        <v>67</v>
      </c>
      <c r="L28">
        <v>24</v>
      </c>
      <c r="M28">
        <v>67</v>
      </c>
      <c r="N28">
        <v>24</v>
      </c>
      <c r="O28">
        <v>30</v>
      </c>
      <c r="P28">
        <v>20</v>
      </c>
      <c r="Q28">
        <v>22</v>
      </c>
      <c r="R28">
        <v>23</v>
      </c>
      <c r="S28">
        <v>44</v>
      </c>
      <c r="T28">
        <v>47</v>
      </c>
      <c r="U28">
        <v>95</v>
      </c>
      <c r="V28">
        <f>SUM(F28:U28)</f>
        <v>733</v>
      </c>
      <c r="W28" s="2">
        <f>V28/800*100</f>
        <v>91.625</v>
      </c>
    </row>
    <row r="29" spans="1:23">
      <c r="A29">
        <v>27</v>
      </c>
      <c r="B29" t="s">
        <v>74</v>
      </c>
      <c r="C29">
        <v>423027</v>
      </c>
      <c r="D29">
        <v>7832423027</v>
      </c>
      <c r="E29" t="s">
        <v>75</v>
      </c>
      <c r="F29">
        <v>31</v>
      </c>
      <c r="G29">
        <v>20</v>
      </c>
      <c r="H29">
        <v>55</v>
      </c>
      <c r="I29">
        <v>19</v>
      </c>
      <c r="J29">
        <v>50</v>
      </c>
      <c r="K29">
        <v>31</v>
      </c>
      <c r="L29">
        <v>18</v>
      </c>
      <c r="M29">
        <v>31</v>
      </c>
      <c r="N29">
        <v>19</v>
      </c>
      <c r="O29">
        <v>24</v>
      </c>
      <c r="P29">
        <v>18</v>
      </c>
      <c r="Q29">
        <v>14</v>
      </c>
      <c r="R29">
        <v>18</v>
      </c>
      <c r="S29">
        <v>28</v>
      </c>
      <c r="T29">
        <v>35</v>
      </c>
      <c r="U29">
        <v>57</v>
      </c>
      <c r="V29">
        <f>SUM(F29:U29)</f>
        <v>468</v>
      </c>
      <c r="W29">
        <f>V29/800*100</f>
        <v>58.5</v>
      </c>
    </row>
    <row r="30" spans="1:23">
      <c r="A30">
        <v>28</v>
      </c>
      <c r="B30" t="s">
        <v>76</v>
      </c>
      <c r="C30">
        <v>423028</v>
      </c>
      <c r="D30">
        <v>7832423028</v>
      </c>
      <c r="E30" t="s">
        <v>77</v>
      </c>
      <c r="F30">
        <v>41</v>
      </c>
      <c r="G30">
        <v>21</v>
      </c>
      <c r="H30">
        <v>60</v>
      </c>
      <c r="I30">
        <v>21</v>
      </c>
      <c r="J30">
        <v>80</v>
      </c>
      <c r="K30">
        <v>48</v>
      </c>
      <c r="L30">
        <v>24</v>
      </c>
      <c r="M30">
        <v>44</v>
      </c>
      <c r="N30">
        <v>21</v>
      </c>
      <c r="O30">
        <v>27</v>
      </c>
      <c r="P30">
        <v>19</v>
      </c>
      <c r="Q30">
        <v>19</v>
      </c>
      <c r="R30">
        <v>21</v>
      </c>
      <c r="S30">
        <v>38</v>
      </c>
      <c r="T30">
        <v>42</v>
      </c>
      <c r="U30">
        <v>78</v>
      </c>
      <c r="V30">
        <f>SUM(F30:U30)</f>
        <v>604</v>
      </c>
      <c r="W30">
        <f>V30/800*100</f>
        <v>75.5</v>
      </c>
    </row>
    <row r="31" spans="1:23">
      <c r="A31">
        <v>29</v>
      </c>
      <c r="B31" t="s">
        <v>78</v>
      </c>
      <c r="C31">
        <v>423029</v>
      </c>
      <c r="D31">
        <v>7832423029</v>
      </c>
      <c r="E31" t="s">
        <v>79</v>
      </c>
      <c r="F31">
        <v>49</v>
      </c>
      <c r="G31">
        <v>22</v>
      </c>
      <c r="H31">
        <v>62</v>
      </c>
      <c r="I31">
        <v>22</v>
      </c>
      <c r="J31">
        <v>65</v>
      </c>
      <c r="K31">
        <v>52</v>
      </c>
      <c r="L31">
        <v>20</v>
      </c>
      <c r="M31">
        <v>47</v>
      </c>
      <c r="N31">
        <v>22</v>
      </c>
      <c r="O31">
        <v>28</v>
      </c>
      <c r="P31">
        <v>19</v>
      </c>
      <c r="Q31">
        <v>20</v>
      </c>
      <c r="R31">
        <v>22</v>
      </c>
      <c r="S31">
        <v>39</v>
      </c>
      <c r="T31">
        <v>42</v>
      </c>
      <c r="U31">
        <v>80</v>
      </c>
      <c r="V31">
        <f>SUM(F31:U31)</f>
        <v>611</v>
      </c>
      <c r="W31">
        <f>V31/800*100</f>
        <v>76.375</v>
      </c>
    </row>
    <row r="32" spans="1:23">
      <c r="A32">
        <v>30</v>
      </c>
      <c r="B32" t="s">
        <v>80</v>
      </c>
      <c r="C32">
        <v>423030</v>
      </c>
      <c r="D32">
        <v>7832423030</v>
      </c>
      <c r="E32" t="s">
        <v>81</v>
      </c>
      <c r="F32">
        <v>59</v>
      </c>
      <c r="G32">
        <v>23</v>
      </c>
      <c r="H32">
        <v>65</v>
      </c>
      <c r="I32">
        <v>22</v>
      </c>
      <c r="J32">
        <v>95</v>
      </c>
      <c r="K32">
        <v>60</v>
      </c>
      <c r="L32">
        <v>24</v>
      </c>
      <c r="M32">
        <v>62</v>
      </c>
      <c r="N32">
        <v>22</v>
      </c>
      <c r="O32">
        <v>24</v>
      </c>
      <c r="P32">
        <v>17</v>
      </c>
      <c r="Q32">
        <v>20</v>
      </c>
      <c r="R32">
        <v>22</v>
      </c>
      <c r="S32">
        <v>40</v>
      </c>
      <c r="T32">
        <v>45</v>
      </c>
      <c r="U32">
        <v>88</v>
      </c>
      <c r="V32">
        <f>SUM(F32:U32)</f>
        <v>688</v>
      </c>
      <c r="W32">
        <f>V32/800*100</f>
        <v>86</v>
      </c>
    </row>
    <row r="33" spans="1:23">
      <c r="A33">
        <v>31</v>
      </c>
      <c r="B33" t="s">
        <v>82</v>
      </c>
      <c r="C33">
        <v>423031</v>
      </c>
      <c r="D33">
        <v>7832423031</v>
      </c>
      <c r="E33" t="s">
        <v>83</v>
      </c>
      <c r="F33">
        <v>38</v>
      </c>
      <c r="G33">
        <v>21</v>
      </c>
      <c r="H33">
        <v>53</v>
      </c>
      <c r="I33">
        <v>19</v>
      </c>
      <c r="J33">
        <v>38</v>
      </c>
      <c r="K33">
        <v>33</v>
      </c>
      <c r="L33">
        <v>20</v>
      </c>
      <c r="M33">
        <v>31</v>
      </c>
      <c r="N33">
        <v>19</v>
      </c>
      <c r="O33">
        <v>21</v>
      </c>
      <c r="P33">
        <v>17</v>
      </c>
      <c r="Q33">
        <v>16</v>
      </c>
      <c r="R33">
        <v>19</v>
      </c>
      <c r="S33">
        <v>29</v>
      </c>
      <c r="T33">
        <v>37</v>
      </c>
      <c r="U33">
        <v>49</v>
      </c>
      <c r="V33">
        <f>SUM(F33:U33)</f>
        <v>460</v>
      </c>
      <c r="W33">
        <f>V33/800*100</f>
        <v>57.499999999999993</v>
      </c>
    </row>
    <row r="34" spans="1:23">
      <c r="A34">
        <v>32</v>
      </c>
      <c r="B34" t="s">
        <v>84</v>
      </c>
      <c r="C34">
        <v>423032</v>
      </c>
      <c r="D34">
        <v>7832423032</v>
      </c>
      <c r="E34" t="s">
        <v>85</v>
      </c>
      <c r="F34">
        <v>32</v>
      </c>
      <c r="G34">
        <v>20</v>
      </c>
      <c r="H34">
        <v>62</v>
      </c>
      <c r="I34">
        <v>22</v>
      </c>
      <c r="J34">
        <v>37</v>
      </c>
      <c r="K34">
        <v>33</v>
      </c>
      <c r="L34">
        <v>18</v>
      </c>
      <c r="M34">
        <v>31</v>
      </c>
      <c r="N34">
        <v>22</v>
      </c>
      <c r="O34">
        <v>25</v>
      </c>
      <c r="P34">
        <v>18</v>
      </c>
      <c r="Q34">
        <v>20</v>
      </c>
      <c r="R34">
        <v>22</v>
      </c>
      <c r="S34">
        <v>38</v>
      </c>
      <c r="T34">
        <v>42</v>
      </c>
      <c r="U34">
        <v>65</v>
      </c>
      <c r="V34">
        <f>SUM(F34:U34)</f>
        <v>507</v>
      </c>
      <c r="W34">
        <f>V34/800*100</f>
        <v>63.375</v>
      </c>
    </row>
    <row r="35" spans="1:23">
      <c r="A35">
        <v>33</v>
      </c>
      <c r="B35" t="s">
        <v>86</v>
      </c>
      <c r="C35">
        <v>423033</v>
      </c>
      <c r="D35">
        <v>7832423033</v>
      </c>
      <c r="E35" t="s">
        <v>87</v>
      </c>
      <c r="F35">
        <v>31</v>
      </c>
      <c r="G35">
        <v>16</v>
      </c>
      <c r="H35">
        <v>54</v>
      </c>
      <c r="I35">
        <v>19</v>
      </c>
      <c r="J35">
        <v>35</v>
      </c>
      <c r="K35">
        <v>43</v>
      </c>
      <c r="L35">
        <v>15</v>
      </c>
      <c r="M35">
        <v>40</v>
      </c>
      <c r="N35">
        <v>19</v>
      </c>
      <c r="O35">
        <v>22</v>
      </c>
      <c r="P35">
        <v>17</v>
      </c>
      <c r="Q35">
        <v>16</v>
      </c>
      <c r="R35">
        <v>19</v>
      </c>
      <c r="S35">
        <v>27</v>
      </c>
      <c r="T35">
        <v>38</v>
      </c>
      <c r="U35">
        <v>41</v>
      </c>
      <c r="V35">
        <f>SUM(F35:U35)</f>
        <v>452</v>
      </c>
      <c r="W35">
        <f>V35/800*100</f>
        <v>56.499999999999993</v>
      </c>
    </row>
    <row r="36" spans="1:23">
      <c r="A36">
        <v>34</v>
      </c>
      <c r="B36" t="s">
        <v>88</v>
      </c>
      <c r="C36">
        <v>423034</v>
      </c>
      <c r="D36">
        <v>7832423034</v>
      </c>
      <c r="E36" t="s">
        <v>89</v>
      </c>
      <c r="F36">
        <v>56</v>
      </c>
      <c r="G36">
        <v>22</v>
      </c>
      <c r="H36">
        <v>63</v>
      </c>
      <c r="I36">
        <v>23</v>
      </c>
      <c r="J36">
        <v>60</v>
      </c>
      <c r="K36">
        <v>50</v>
      </c>
      <c r="L36">
        <v>19</v>
      </c>
      <c r="M36">
        <v>34</v>
      </c>
      <c r="N36">
        <v>23</v>
      </c>
      <c r="O36">
        <v>24</v>
      </c>
      <c r="P36">
        <v>17</v>
      </c>
      <c r="Q36">
        <v>21</v>
      </c>
      <c r="R36">
        <v>23</v>
      </c>
      <c r="S36">
        <v>40</v>
      </c>
      <c r="T36">
        <v>45</v>
      </c>
      <c r="U36">
        <v>69</v>
      </c>
      <c r="V36">
        <f>SUM(F36:U36)</f>
        <v>589</v>
      </c>
      <c r="W36">
        <f>V36/800*100</f>
        <v>73.625</v>
      </c>
    </row>
    <row r="37" spans="1:23">
      <c r="A37">
        <v>35</v>
      </c>
      <c r="B37" t="s">
        <v>90</v>
      </c>
      <c r="C37">
        <v>423035</v>
      </c>
      <c r="D37">
        <v>7832423035</v>
      </c>
      <c r="E37" t="s">
        <v>91</v>
      </c>
      <c r="F37">
        <v>51</v>
      </c>
      <c r="G37">
        <v>21</v>
      </c>
      <c r="H37">
        <v>63</v>
      </c>
      <c r="I37">
        <v>23</v>
      </c>
      <c r="J37">
        <v>45</v>
      </c>
      <c r="K37">
        <v>51</v>
      </c>
      <c r="L37">
        <v>24</v>
      </c>
      <c r="M37">
        <v>36</v>
      </c>
      <c r="N37">
        <v>23</v>
      </c>
      <c r="O37">
        <v>30</v>
      </c>
      <c r="P37">
        <v>20</v>
      </c>
      <c r="Q37">
        <v>21</v>
      </c>
      <c r="R37">
        <v>23</v>
      </c>
      <c r="S37">
        <v>40</v>
      </c>
      <c r="T37">
        <v>45</v>
      </c>
      <c r="U37">
        <v>69</v>
      </c>
      <c r="V37">
        <f>SUM(F37:U37)</f>
        <v>585</v>
      </c>
      <c r="W37">
        <f>V37/800*100</f>
        <v>73.125</v>
      </c>
    </row>
    <row r="38" spans="1:23">
      <c r="A38">
        <v>36</v>
      </c>
      <c r="B38" t="s">
        <v>92</v>
      </c>
      <c r="C38">
        <v>423036</v>
      </c>
      <c r="D38">
        <v>7832423036</v>
      </c>
      <c r="E38" t="s">
        <v>93</v>
      </c>
      <c r="F38">
        <v>36</v>
      </c>
      <c r="G38">
        <v>20</v>
      </c>
      <c r="H38">
        <v>54</v>
      </c>
      <c r="I38">
        <v>20</v>
      </c>
      <c r="J38">
        <v>37</v>
      </c>
      <c r="K38">
        <v>32</v>
      </c>
      <c r="L38">
        <v>18</v>
      </c>
      <c r="M38">
        <v>31</v>
      </c>
      <c r="N38">
        <v>20</v>
      </c>
      <c r="O38">
        <v>25</v>
      </c>
      <c r="P38">
        <v>18</v>
      </c>
      <c r="Q38">
        <v>17</v>
      </c>
      <c r="R38">
        <v>20</v>
      </c>
      <c r="S38">
        <v>37</v>
      </c>
      <c r="T38">
        <v>42</v>
      </c>
      <c r="U38">
        <v>56</v>
      </c>
      <c r="V38">
        <f>SUM(F38:U38)</f>
        <v>483</v>
      </c>
      <c r="W38">
        <f>V38/800*100</f>
        <v>60.375</v>
      </c>
    </row>
    <row r="39" spans="1:23">
      <c r="A39">
        <v>37</v>
      </c>
      <c r="B39" t="s">
        <v>94</v>
      </c>
      <c r="C39">
        <v>423037</v>
      </c>
      <c r="D39">
        <v>7832423037</v>
      </c>
      <c r="E39" t="s">
        <v>95</v>
      </c>
      <c r="F39">
        <v>33</v>
      </c>
      <c r="G39">
        <v>21</v>
      </c>
      <c r="H39">
        <v>55</v>
      </c>
      <c r="I39">
        <v>20</v>
      </c>
      <c r="J39">
        <v>35</v>
      </c>
      <c r="K39">
        <v>35</v>
      </c>
      <c r="L39">
        <v>20</v>
      </c>
      <c r="M39">
        <v>33</v>
      </c>
      <c r="N39">
        <v>20</v>
      </c>
      <c r="O39">
        <v>19</v>
      </c>
      <c r="P39">
        <v>17</v>
      </c>
      <c r="Q39">
        <v>17</v>
      </c>
      <c r="R39">
        <v>20</v>
      </c>
      <c r="S39">
        <v>31</v>
      </c>
      <c r="T39">
        <v>39</v>
      </c>
      <c r="U39">
        <v>49</v>
      </c>
      <c r="V39">
        <f>SUM(F39:U39)</f>
        <v>464</v>
      </c>
      <c r="W39">
        <f>V39/800*100</f>
        <v>57.999999999999993</v>
      </c>
    </row>
    <row r="40" spans="1:23">
      <c r="A40">
        <v>38</v>
      </c>
      <c r="B40" t="s">
        <v>96</v>
      </c>
      <c r="C40">
        <v>423038</v>
      </c>
      <c r="D40">
        <v>7832423038</v>
      </c>
      <c r="E40" t="s">
        <v>97</v>
      </c>
      <c r="F40">
        <v>34</v>
      </c>
      <c r="G40">
        <v>21</v>
      </c>
      <c r="H40">
        <v>60</v>
      </c>
      <c r="I40">
        <v>20</v>
      </c>
      <c r="J40">
        <v>35</v>
      </c>
      <c r="K40">
        <v>36</v>
      </c>
      <c r="L40">
        <v>22</v>
      </c>
      <c r="M40">
        <v>32</v>
      </c>
      <c r="N40">
        <v>20</v>
      </c>
      <c r="O40">
        <v>24</v>
      </c>
      <c r="P40">
        <v>18</v>
      </c>
      <c r="Q40">
        <v>17</v>
      </c>
      <c r="R40">
        <v>20</v>
      </c>
      <c r="S40">
        <v>34</v>
      </c>
      <c r="T40">
        <v>39</v>
      </c>
      <c r="U40">
        <v>56</v>
      </c>
      <c r="V40">
        <f>SUM(F40:U40)</f>
        <v>488</v>
      </c>
      <c r="W40">
        <f>V40/800*100</f>
        <v>61</v>
      </c>
    </row>
    <row r="41" spans="1:23">
      <c r="A41">
        <v>39</v>
      </c>
      <c r="B41" t="s">
        <v>98</v>
      </c>
      <c r="C41">
        <v>423039</v>
      </c>
      <c r="D41">
        <v>7832423039</v>
      </c>
      <c r="E41" t="s">
        <v>99</v>
      </c>
      <c r="F41">
        <v>31</v>
      </c>
      <c r="G41">
        <v>14</v>
      </c>
      <c r="H41">
        <v>47</v>
      </c>
      <c r="I41">
        <v>17</v>
      </c>
      <c r="J41">
        <v>35</v>
      </c>
      <c r="K41">
        <v>31</v>
      </c>
      <c r="L41">
        <v>15</v>
      </c>
      <c r="M41">
        <v>31</v>
      </c>
      <c r="N41">
        <v>17</v>
      </c>
      <c r="O41">
        <v>15</v>
      </c>
      <c r="P41">
        <v>15</v>
      </c>
      <c r="Q41">
        <v>13</v>
      </c>
      <c r="R41">
        <v>18</v>
      </c>
      <c r="S41">
        <v>26</v>
      </c>
      <c r="T41">
        <v>35</v>
      </c>
      <c r="U41">
        <v>41</v>
      </c>
      <c r="V41">
        <f>SUM(F41:U41)</f>
        <v>401</v>
      </c>
      <c r="W41">
        <f>V41/800*100</f>
        <v>50.125</v>
      </c>
    </row>
    <row r="42" spans="1:23">
      <c r="A42">
        <v>40</v>
      </c>
      <c r="B42" t="s">
        <v>100</v>
      </c>
      <c r="C42">
        <v>423040</v>
      </c>
      <c r="D42">
        <v>7832423040</v>
      </c>
      <c r="E42" t="s">
        <v>101</v>
      </c>
      <c r="F42">
        <v>43</v>
      </c>
      <c r="G42">
        <v>20</v>
      </c>
      <c r="H42">
        <v>62</v>
      </c>
      <c r="I42">
        <v>20</v>
      </c>
      <c r="J42">
        <v>36</v>
      </c>
      <c r="K42">
        <v>47</v>
      </c>
      <c r="L42">
        <v>18</v>
      </c>
      <c r="M42">
        <v>36</v>
      </c>
      <c r="N42">
        <v>20</v>
      </c>
      <c r="O42">
        <v>26</v>
      </c>
      <c r="P42">
        <v>18</v>
      </c>
      <c r="Q42">
        <v>20</v>
      </c>
      <c r="R42">
        <v>22</v>
      </c>
      <c r="S42">
        <v>39</v>
      </c>
      <c r="T42">
        <v>43</v>
      </c>
      <c r="U42">
        <v>65</v>
      </c>
      <c r="V42">
        <f>SUM(F42:U42)</f>
        <v>535</v>
      </c>
      <c r="W42">
        <f>V42/800*100</f>
        <v>66.875</v>
      </c>
    </row>
    <row r="43" spans="1:23">
      <c r="A43">
        <v>41</v>
      </c>
      <c r="B43" t="s">
        <v>102</v>
      </c>
      <c r="C43">
        <v>423041</v>
      </c>
      <c r="D43">
        <v>7832423041</v>
      </c>
      <c r="E43" t="s">
        <v>103</v>
      </c>
      <c r="F43">
        <v>31</v>
      </c>
      <c r="G43">
        <v>20</v>
      </c>
      <c r="H43">
        <v>52</v>
      </c>
      <c r="I43">
        <v>19</v>
      </c>
      <c r="J43">
        <v>46</v>
      </c>
      <c r="K43">
        <v>48</v>
      </c>
      <c r="L43">
        <v>20</v>
      </c>
      <c r="M43">
        <v>32</v>
      </c>
      <c r="N43">
        <v>19</v>
      </c>
      <c r="O43">
        <v>26</v>
      </c>
      <c r="P43">
        <v>18</v>
      </c>
      <c r="Q43">
        <v>20</v>
      </c>
      <c r="R43">
        <v>22</v>
      </c>
      <c r="S43">
        <v>38</v>
      </c>
      <c r="T43">
        <v>43</v>
      </c>
      <c r="U43">
        <v>68</v>
      </c>
      <c r="V43">
        <f>SUM(F43:U43)</f>
        <v>522</v>
      </c>
      <c r="W43">
        <f>V43/800*100</f>
        <v>65.25</v>
      </c>
    </row>
    <row r="44" spans="1:23">
      <c r="A44">
        <v>42</v>
      </c>
      <c r="B44" t="s">
        <v>104</v>
      </c>
      <c r="C44">
        <v>423042</v>
      </c>
      <c r="D44">
        <v>7832423042</v>
      </c>
      <c r="E44" t="s">
        <v>105</v>
      </c>
      <c r="F44">
        <v>31</v>
      </c>
      <c r="G44">
        <v>17</v>
      </c>
      <c r="H44">
        <v>39</v>
      </c>
      <c r="I44">
        <v>18</v>
      </c>
      <c r="J44">
        <v>35</v>
      </c>
      <c r="K44">
        <v>32</v>
      </c>
      <c r="L44">
        <v>10</v>
      </c>
      <c r="M44">
        <v>31</v>
      </c>
      <c r="N44">
        <v>18</v>
      </c>
      <c r="O44">
        <v>16</v>
      </c>
      <c r="P44">
        <v>16</v>
      </c>
      <c r="Q44">
        <v>12</v>
      </c>
      <c r="R44">
        <v>18</v>
      </c>
      <c r="S44">
        <v>26</v>
      </c>
      <c r="T44">
        <v>35</v>
      </c>
      <c r="U44">
        <v>42</v>
      </c>
      <c r="V44">
        <f>SUM(F44:U44)</f>
        <v>396</v>
      </c>
      <c r="W44">
        <f>V44/800*100</f>
        <v>49.5</v>
      </c>
    </row>
    <row r="45" spans="1:23">
      <c r="A45">
        <v>43</v>
      </c>
      <c r="B45" t="s">
        <v>106</v>
      </c>
      <c r="C45">
        <v>423043</v>
      </c>
      <c r="D45">
        <v>7832423043</v>
      </c>
      <c r="E45" t="s">
        <v>107</v>
      </c>
      <c r="F45">
        <v>48</v>
      </c>
      <c r="G45">
        <v>22</v>
      </c>
      <c r="H45">
        <v>64</v>
      </c>
      <c r="I45">
        <v>21</v>
      </c>
      <c r="J45">
        <v>40</v>
      </c>
      <c r="K45">
        <v>44</v>
      </c>
      <c r="L45">
        <v>20</v>
      </c>
      <c r="M45">
        <v>35</v>
      </c>
      <c r="N45">
        <v>21</v>
      </c>
      <c r="O45">
        <v>27</v>
      </c>
      <c r="P45">
        <v>18</v>
      </c>
      <c r="Q45">
        <v>20</v>
      </c>
      <c r="R45">
        <v>22</v>
      </c>
      <c r="S45">
        <v>38</v>
      </c>
      <c r="T45">
        <v>45</v>
      </c>
      <c r="U45">
        <v>67</v>
      </c>
      <c r="V45">
        <f>SUM(F45:U45)</f>
        <v>552</v>
      </c>
      <c r="W45">
        <f>V45/800*100</f>
        <v>69</v>
      </c>
    </row>
    <row r="46" spans="1:23">
      <c r="A46">
        <v>44</v>
      </c>
      <c r="B46" t="s">
        <v>108</v>
      </c>
      <c r="C46">
        <v>423044</v>
      </c>
      <c r="D46">
        <v>7832423044</v>
      </c>
      <c r="E46" t="s">
        <v>109</v>
      </c>
      <c r="F46">
        <v>34</v>
      </c>
      <c r="G46">
        <v>20</v>
      </c>
      <c r="H46">
        <v>60</v>
      </c>
      <c r="I46">
        <v>20</v>
      </c>
      <c r="J46">
        <v>36</v>
      </c>
      <c r="K46">
        <v>33</v>
      </c>
      <c r="L46">
        <v>15</v>
      </c>
      <c r="M46">
        <v>32</v>
      </c>
      <c r="N46">
        <v>20</v>
      </c>
      <c r="O46">
        <v>21</v>
      </c>
      <c r="P46">
        <v>17</v>
      </c>
      <c r="Q46">
        <v>20</v>
      </c>
      <c r="R46">
        <v>22</v>
      </c>
      <c r="S46">
        <v>38</v>
      </c>
      <c r="T46">
        <v>44</v>
      </c>
      <c r="U46">
        <v>65</v>
      </c>
      <c r="V46">
        <f>SUM(F46:U46)</f>
        <v>497</v>
      </c>
      <c r="W46">
        <f>V46/800*100</f>
        <v>62.125</v>
      </c>
    </row>
    <row r="47" spans="1:23">
      <c r="A47">
        <v>45</v>
      </c>
      <c r="B47" t="s">
        <v>110</v>
      </c>
      <c r="C47">
        <v>423045</v>
      </c>
      <c r="D47">
        <v>7832423045</v>
      </c>
      <c r="E47" t="s">
        <v>111</v>
      </c>
      <c r="F47">
        <v>34</v>
      </c>
      <c r="G47">
        <v>21</v>
      </c>
      <c r="H47">
        <v>58</v>
      </c>
      <c r="I47">
        <v>20</v>
      </c>
      <c r="J47">
        <v>51</v>
      </c>
      <c r="K47">
        <v>45</v>
      </c>
      <c r="L47">
        <v>18</v>
      </c>
      <c r="M47">
        <v>34</v>
      </c>
      <c r="N47">
        <v>20</v>
      </c>
      <c r="O47">
        <v>18</v>
      </c>
      <c r="P47">
        <v>16</v>
      </c>
      <c r="Q47">
        <v>19</v>
      </c>
      <c r="R47">
        <v>21</v>
      </c>
      <c r="S47">
        <v>38</v>
      </c>
      <c r="T47">
        <v>44</v>
      </c>
      <c r="U47">
        <v>64</v>
      </c>
      <c r="V47">
        <f>SUM(F47:U47)</f>
        <v>521</v>
      </c>
      <c r="W47">
        <f>V47/800*100</f>
        <v>65.125</v>
      </c>
    </row>
    <row r="48" spans="1:23">
      <c r="A48">
        <v>46</v>
      </c>
      <c r="B48" t="s">
        <v>112</v>
      </c>
      <c r="C48">
        <v>423046</v>
      </c>
      <c r="D48">
        <v>7832423046</v>
      </c>
      <c r="E48" t="s">
        <v>113</v>
      </c>
      <c r="F48">
        <v>41</v>
      </c>
      <c r="G48">
        <v>21</v>
      </c>
      <c r="H48">
        <v>61</v>
      </c>
      <c r="I48">
        <v>21</v>
      </c>
      <c r="J48">
        <v>36</v>
      </c>
      <c r="K48">
        <v>38</v>
      </c>
      <c r="L48">
        <v>21</v>
      </c>
      <c r="M48">
        <v>34</v>
      </c>
      <c r="N48">
        <v>21</v>
      </c>
      <c r="O48">
        <v>28</v>
      </c>
      <c r="P48">
        <v>19</v>
      </c>
      <c r="Q48">
        <v>20</v>
      </c>
      <c r="R48">
        <v>22</v>
      </c>
      <c r="S48">
        <v>38</v>
      </c>
      <c r="T48">
        <v>44</v>
      </c>
      <c r="U48">
        <v>68</v>
      </c>
      <c r="V48">
        <f>SUM(F48:U48)</f>
        <v>533</v>
      </c>
      <c r="W48">
        <f>V48/800*100</f>
        <v>66.625</v>
      </c>
    </row>
  </sheetData>
  <sheetProtection formatCells="0" formatColumns="0" formatRows="0" insertColumns="0" insertRows="0" insertHyperlinks="0" deleteColumns="0" deleteRows="0" sort="0" autoFilter="0" pivotTables="0"/>
  <autoFilter ref="A1:W4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Sheetname</vt:lpstr>
    </vt:vector>
  </TitlesOfParts>
  <Manager>Maatwebsite</Manager>
  <Company>Maatwebsite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Angel Lord Academy</dc:title>
  <dc:subject>Spreadsheet export</dc:subject>
  <dc:creator>Maatwebsite</dc:creator>
  <cp:keywords>maatwebsite, excel, export</cp:keywords>
  <dc:description>Default spreadsheet export</dc:description>
  <cp:lastModifiedBy>Windows User</cp:lastModifiedBy>
  <dcterms:created xsi:type="dcterms:W3CDTF">2022-04-21T07:04:57Z</dcterms:created>
  <dcterms:modified xsi:type="dcterms:W3CDTF">2022-05-02T15:33:16Z</dcterms:modified>
  <cp:category>Excel</cp:category>
</cp:coreProperties>
</file>